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smit\github\WildThing-Collaboration\"/>
    </mc:Choice>
  </mc:AlternateContent>
  <xr:revisionPtr revIDLastSave="0" documentId="13_ncr:1_{265C72D9-DEFE-420A-AC56-CAE19BC4D80A}" xr6:coauthVersionLast="47" xr6:coauthVersionMax="47" xr10:uidLastSave="{00000000-0000-0000-0000-000000000000}"/>
  <bookViews>
    <workbookView xWindow="5085" yWindow="5070" windowWidth="18960" windowHeight="8310" tabRatio="550" firstSheet="3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state="hidden" r:id="rId16"/>
    <sheet name="JoystickDiagnosticResistors" sheetId="3" r:id="rId17"/>
    <sheet name="Buttons" sheetId="13" state="hidden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<sst xmlns="http://schemas.openxmlformats.org/spreadsheetml/2006/main" count="1721" uniqueCount="303">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</sst>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92D050"/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2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2.png"/><Relationship Id="rId18" Type="http://schemas.openxmlformats.org/officeDocument/2006/relationships/image" Target="../media/image1.png"/><Relationship Id="rId3" Type="http://schemas.openxmlformats.org/officeDocument/2006/relationships/image" Target="../media/image9.jpeg"/><Relationship Id="rId7" Type="http://schemas.openxmlformats.org/officeDocument/2006/relationships/image" Target="../media/image13.png"/><Relationship Id="rId12" Type="http://schemas.openxmlformats.org/officeDocument/2006/relationships/image" Target="../media/image6.png"/><Relationship Id="rId17" Type="http://schemas.openxmlformats.org/officeDocument/2006/relationships/image" Target="../media/image21.png"/><Relationship Id="rId2" Type="http://schemas.openxmlformats.org/officeDocument/2006/relationships/image" Target="../media/image3.png"/><Relationship Id="rId16" Type="http://schemas.openxmlformats.org/officeDocument/2006/relationships/image" Target="../media/image20.png"/><Relationship Id="rId1" Type="http://schemas.openxmlformats.org/officeDocument/2006/relationships/image" Target="../media/image8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22.jpe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5.png"/><Relationship Id="rId7" Type="http://schemas.openxmlformats.org/officeDocument/2006/relationships/image" Target="../media/image17.png"/><Relationship Id="rId2" Type="http://schemas.openxmlformats.org/officeDocument/2006/relationships/image" Target="../media/image14.png"/><Relationship Id="rId1" Type="http://schemas.openxmlformats.org/officeDocument/2006/relationships/image" Target="../media/image8.png"/><Relationship Id="rId6" Type="http://schemas.openxmlformats.org/officeDocument/2006/relationships/image" Target="../media/image26.jpeg"/><Relationship Id="rId11" Type="http://schemas.openxmlformats.org/officeDocument/2006/relationships/image" Target="../media/image30.png"/><Relationship Id="rId5" Type="http://schemas.openxmlformats.org/officeDocument/2006/relationships/image" Target="../media/image16.png"/><Relationship Id="rId10" Type="http://schemas.openxmlformats.org/officeDocument/2006/relationships/image" Target="../media/image29.png"/><Relationship Id="rId4" Type="http://schemas.openxmlformats.org/officeDocument/2006/relationships/image" Target="../media/image15.png"/><Relationship Id="rId9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1.png"/><Relationship Id="rId7" Type="http://schemas.openxmlformats.org/officeDocument/2006/relationships/image" Target="../media/image34.jpeg"/><Relationship Id="rId2" Type="http://schemas.openxmlformats.org/officeDocument/2006/relationships/image" Target="../media/image1.png"/><Relationship Id="rId1" Type="http://schemas.openxmlformats.org/officeDocument/2006/relationships/image" Target="../media/image18.png"/><Relationship Id="rId6" Type="http://schemas.openxmlformats.org/officeDocument/2006/relationships/image" Target="../media/image13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9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27763" y="2996850"/>
          <a:ext cx="1353561" cy="648339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410141" y="982828"/>
          <a:ext cx="3506668" cy="5531078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479664" y="2866167"/>
          <a:ext cx="93097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595289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719251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6046701" y="2750570"/>
          <a:ext cx="89286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171167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295222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478864" y="6845265"/>
          <a:ext cx="168421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747708" y="7219516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35758" y="5829566"/>
          <a:ext cx="159745" cy="897055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29130" y="6013595"/>
          <a:ext cx="159743" cy="910301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742994" y="6111541"/>
          <a:ext cx="159744" cy="1082579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747703" y="7023609"/>
          <a:ext cx="159080" cy="1128356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752963" y="7416740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662701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41376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46049" y="6665934"/>
          <a:ext cx="163133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29886" y="6665934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08561" y="6665934"/>
          <a:ext cx="168742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529281" y="12560674"/>
          <a:ext cx="7062299" cy="9744425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7982919" y="11831024"/>
          <a:ext cx="14351445" cy="5698216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15762" y="3676650"/>
          <a:ext cx="767822" cy="433917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577590" y="1394460"/>
          <a:ext cx="2202180" cy="2202180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36420" y="2868930"/>
          <a:ext cx="2202180" cy="220218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372100" y="2868930"/>
          <a:ext cx="2202180" cy="220218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577591" y="4427220"/>
          <a:ext cx="2202180" cy="2202180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67711" y="92643"/>
          <a:ext cx="7311033" cy="5861554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92460" y="335280"/>
          <a:ext cx="7703820" cy="6195060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82266" y="986484"/>
          <a:ext cx="3453202" cy="555072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36937" y="2878962"/>
          <a:ext cx="90126" cy="552936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49591" y="2878962"/>
          <a:ext cx="87630" cy="552936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70584" y="2878962"/>
          <a:ext cx="91440" cy="552936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95063" y="2762451"/>
          <a:ext cx="86316" cy="551026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116559" y="2762434"/>
          <a:ext cx="91440" cy="551026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37643" y="2762434"/>
          <a:ext cx="87630" cy="551026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59182" y="2899983"/>
          <a:ext cx="90126" cy="552936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1836" y="2899983"/>
          <a:ext cx="87630" cy="552936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2829" y="2899983"/>
          <a:ext cx="91440" cy="552936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17308" y="2783472"/>
          <a:ext cx="86316" cy="551026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38804" y="2783455"/>
          <a:ext cx="91440" cy="551026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59888" y="2783455"/>
          <a:ext cx="87630" cy="551026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33494" y="939601"/>
          <a:ext cx="7366475" cy="5780800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647818</xdr:colOff>
      <xdr:row>18</xdr:row>
      <xdr:rowOff>10396</xdr:rowOff>
    </xdr:from>
    <xdr:to>
      <xdr:col>19</xdr:col>
      <xdr:colOff>642840</xdr:colOff>
      <xdr:row>29</xdr:row>
      <xdr:rowOff>14654</xdr:rowOff>
    </xdr:to>
    <xdr:grpSp>
      <xdr:nvGrpSpPr>
        <xdr:cNvPr id="505" name="Group 504">
          <a:extLst>
            <a:ext uri="{FF2B5EF4-FFF2-40B4-BE49-F238E27FC236}">
              <a16:creationId xmlns:a16="http://schemas.microsoft.com/office/drawing/2014/main" id="{71E0BFD9-F7EC-9AFF-67F7-46B31ED32954}"/>
            </a:ext>
          </a:extLst>
        </xdr:cNvPr>
        <xdr:cNvGrpSpPr/>
      </xdr:nvGrpSpPr>
      <xdr:grpSpPr>
        <a:xfrm>
          <a:off x="12649318" y="3621775"/>
          <a:ext cx="659867" cy="2211952"/>
          <a:chOff x="12972166" y="3645136"/>
          <a:chExt cx="680822" cy="2225488"/>
        </a:xfrm>
      </xdr:grpSpPr>
      <xdr:pic>
        <xdr:nvPicPr>
          <xdr:cNvPr id="5" name="Picture 4" descr="How do I calculate what resistors I need for RGB LEDs with 3.7V? -  Electrical Engineering Stack Exchange">
            <a:extLst>
              <a:ext uri="{FF2B5EF4-FFF2-40B4-BE49-F238E27FC236}">
                <a16:creationId xmlns:a16="http://schemas.microsoft.com/office/drawing/2014/main" id="{093D3E70-0E69-4A7D-8E61-28B825F8D951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6923" t="3999" r="47154" b="10313"/>
          <a:stretch/>
        </xdr:blipFill>
        <xdr:spPr bwMode="auto">
          <a:xfrm>
            <a:off x="12972166" y="3645136"/>
            <a:ext cx="580402" cy="198282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01" name="Rectangle 500">
            <a:extLst>
              <a:ext uri="{FF2B5EF4-FFF2-40B4-BE49-F238E27FC236}">
                <a16:creationId xmlns:a16="http://schemas.microsoft.com/office/drawing/2014/main" id="{86BEC8F0-6046-425F-8469-61FF59A69C44}"/>
              </a:ext>
            </a:extLst>
          </xdr:cNvPr>
          <xdr:cNvSpPr/>
        </xdr:nvSpPr>
        <xdr:spPr>
          <a:xfrm>
            <a:off x="13418527" y="5077558"/>
            <a:ext cx="234461" cy="793066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3" name="Rectangle 502">
            <a:extLst>
              <a:ext uri="{FF2B5EF4-FFF2-40B4-BE49-F238E27FC236}">
                <a16:creationId xmlns:a16="http://schemas.microsoft.com/office/drawing/2014/main" id="{F9312516-D0F8-D96E-5285-3CCDEC59AE8C}"/>
              </a:ext>
            </a:extLst>
          </xdr:cNvPr>
          <xdr:cNvSpPr/>
        </xdr:nvSpPr>
        <xdr:spPr>
          <a:xfrm>
            <a:off x="13298365" y="4633253"/>
            <a:ext cx="65942" cy="143315"/>
          </a:xfrm>
          <a:prstGeom prst="rect">
            <a:avLst/>
          </a:prstGeom>
          <a:solidFill>
            <a:schemeClr val="accent6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4" name="Rectangle 503">
            <a:extLst>
              <a:ext uri="{FF2B5EF4-FFF2-40B4-BE49-F238E27FC236}">
                <a16:creationId xmlns:a16="http://schemas.microsoft.com/office/drawing/2014/main" id="{5139B4F0-215F-189D-C64D-55C132CCCFC9}"/>
              </a:ext>
            </a:extLst>
          </xdr:cNvPr>
          <xdr:cNvSpPr/>
        </xdr:nvSpPr>
        <xdr:spPr>
          <a:xfrm>
            <a:off x="13427905" y="4633253"/>
            <a:ext cx="65942" cy="143315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37</xdr:col>
      <xdr:colOff>283106</xdr:colOff>
      <xdr:row>2</xdr:row>
      <xdr:rowOff>181593</xdr:rowOff>
    </xdr:from>
    <xdr:to>
      <xdr:col>40</xdr:col>
      <xdr:colOff>163855</xdr:colOff>
      <xdr:row>38</xdr:row>
      <xdr:rowOff>181593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4888779" y="569520"/>
          <a:ext cx="1529440" cy="6982691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15079</xdr:colOff>
      <xdr:row>32</xdr:row>
      <xdr:rowOff>188425</xdr:rowOff>
    </xdr:from>
    <xdr:to>
      <xdr:col>11</xdr:col>
      <xdr:colOff>627238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167108" y="6643013"/>
          <a:ext cx="1979277" cy="1888534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21</xdr:row>
      <xdr:rowOff>158586</xdr:rowOff>
    </xdr:from>
    <xdr:to>
      <xdr:col>27</xdr:col>
      <xdr:colOff>227072</xdr:colOff>
      <xdr:row>41</xdr:row>
      <xdr:rowOff>160910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3197"/>
        <a:stretch/>
      </xdr:blipFill>
      <xdr:spPr>
        <a:xfrm rot="10800000" flipH="1" flipV="1">
          <a:off x="16573203" y="4522768"/>
          <a:ext cx="2357505" cy="4158687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19</xdr:col>
      <xdr:colOff>237494</xdr:colOff>
      <xdr:row>25</xdr:row>
      <xdr:rowOff>113152</xdr:rowOff>
    </xdr:from>
    <xdr:to>
      <xdr:col>19</xdr:col>
      <xdr:colOff>380167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3019379" y="5393675"/>
          <a:ext cx="67740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629874</xdr:colOff>
      <xdr:row>25</xdr:row>
      <xdr:rowOff>113152</xdr:rowOff>
    </xdr:from>
    <xdr:to>
      <xdr:col>19</xdr:col>
      <xdr:colOff>97633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30900" y="5387731"/>
          <a:ext cx="677403" cy="154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271668</xdr:colOff>
      <xdr:row>41</xdr:row>
      <xdr:rowOff>188424</xdr:rowOff>
    </xdr:from>
    <xdr:to>
      <xdr:col>11</xdr:col>
      <xdr:colOff>399478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23697" y="8458365"/>
          <a:ext cx="1494928" cy="769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42</xdr:row>
      <xdr:rowOff>121227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345889" y="5707146"/>
          <a:ext cx="0" cy="314244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29</xdr:row>
      <xdr:rowOff>57163</xdr:rowOff>
    </xdr:from>
    <xdr:to>
      <xdr:col>26</xdr:col>
      <xdr:colOff>175852</xdr:colOff>
      <xdr:row>31</xdr:row>
      <xdr:rowOff>71807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7360352" y="6083890"/>
          <a:ext cx="826409" cy="4302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41</xdr:row>
      <xdr:rowOff>51955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3175629" y="5857696"/>
          <a:ext cx="0" cy="271480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42</xdr:row>
      <xdr:rowOff>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483320" y="5857696"/>
          <a:ext cx="0" cy="2870668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530371</xdr:colOff>
      <xdr:row>28</xdr:row>
      <xdr:rowOff>18559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498882" y="5285651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24</xdr:col>
      <xdr:colOff>471509</xdr:colOff>
      <xdr:row>9</xdr:row>
      <xdr:rowOff>133125</xdr:rowOff>
    </xdr:from>
    <xdr:to>
      <xdr:col>26</xdr:col>
      <xdr:colOff>242649</xdr:colOff>
      <xdr:row>22</xdr:row>
      <xdr:rowOff>104803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56454"/>
        <a:stretch/>
      </xdr:blipFill>
      <xdr:spPr>
        <a:xfrm>
          <a:off x="17096964" y="2003489"/>
          <a:ext cx="1156594" cy="267331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38</xdr:row>
      <xdr:rowOff>155864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604625" y="8052955"/>
          <a:ext cx="0" cy="180158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39</xdr:row>
      <xdr:rowOff>121227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8352680" y="8226136"/>
          <a:ext cx="0" cy="159399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8023001" y="9659546"/>
          <a:ext cx="416115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39</xdr:row>
      <xdr:rowOff>86591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983706" y="8191500"/>
          <a:ext cx="0" cy="121699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39</xdr:row>
      <xdr:rowOff>34636</xdr:rowOff>
    </xdr:from>
    <xdr:to>
      <xdr:col>25</xdr:col>
      <xdr:colOff>600498</xdr:colOff>
      <xdr:row>42</xdr:row>
      <xdr:rowOff>17318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918680" y="8139545"/>
          <a:ext cx="0" cy="606137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41</xdr:row>
      <xdr:rowOff>181095</xdr:rowOff>
    </xdr:from>
    <xdr:to>
      <xdr:col>25</xdr:col>
      <xdr:colOff>603816</xdr:colOff>
      <xdr:row>41</xdr:row>
      <xdr:rowOff>181095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521047" y="8701640"/>
          <a:ext cx="4400951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39</xdr:row>
      <xdr:rowOff>103909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7219543" y="8208818"/>
          <a:ext cx="0" cy="9021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</xdr:txBody>
    </xdr:sp>
    <xdr:clientData/>
  </xdr:twoCellAnchor>
  <xdr:twoCellAnchor editAs="oneCell">
    <xdr:from>
      <xdr:col>20</xdr:col>
      <xdr:colOff>661984</xdr:colOff>
      <xdr:row>15</xdr:row>
      <xdr:rowOff>95251</xdr:rowOff>
    </xdr:from>
    <xdr:to>
      <xdr:col>23</xdr:col>
      <xdr:colOff>398317</xdr:colOff>
      <xdr:row>22</xdr:row>
      <xdr:rowOff>183971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269127" y="3156858"/>
          <a:ext cx="1777404" cy="1517470"/>
        </a:xfrm>
        <a:prstGeom prst="borderCallout1">
          <a:avLst>
            <a:gd name="adj1" fmla="val 113090"/>
            <a:gd name="adj2" fmla="val 48676"/>
            <a:gd name="adj3" fmla="val 356816"/>
            <a:gd name="adj4" fmla="val 46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8"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29</xdr:col>
      <xdr:colOff>512988</xdr:colOff>
      <xdr:row>57</xdr:row>
      <xdr:rowOff>93286</xdr:rowOff>
    </xdr:from>
    <xdr:to>
      <xdr:col>32</xdr:col>
      <xdr:colOff>14285</xdr:colOff>
      <xdr:row>62</xdr:row>
      <xdr:rowOff>213263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20401188" y="10951786"/>
          <a:ext cx="1558697" cy="1110577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5</xdr:col>
      <xdr:colOff>128627</xdr:colOff>
      <xdr:row>62</xdr:row>
      <xdr:rowOff>932896</xdr:rowOff>
    </xdr:from>
    <xdr:to>
      <xdr:col>8</xdr:col>
      <xdr:colOff>144275</xdr:colOff>
      <xdr:row>70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3546421" y="13449867"/>
          <a:ext cx="2066325" cy="1998153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 editAs="oneCell">
    <xdr:from>
      <xdr:col>20</xdr:col>
      <xdr:colOff>583811</xdr:colOff>
      <xdr:row>53</xdr:row>
      <xdr:rowOff>129158</xdr:rowOff>
    </xdr:from>
    <xdr:to>
      <xdr:col>23</xdr:col>
      <xdr:colOff>95316</xdr:colOff>
      <xdr:row>59</xdr:row>
      <xdr:rowOff>6346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4299811" y="10898758"/>
          <a:ext cx="1568905" cy="1096388"/>
        </a:xfrm>
        <a:prstGeom prst="borderCallout1">
          <a:avLst>
            <a:gd name="adj1" fmla="val -11255"/>
            <a:gd name="adj2" fmla="val 58346"/>
            <a:gd name="adj3" fmla="val -186579"/>
            <a:gd name="adj4" fmla="val -458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15"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167639</xdr:colOff>
      <xdr:row>51</xdr:row>
      <xdr:rowOff>0</xdr:rowOff>
    </xdr:from>
    <xdr:to>
      <xdr:col>57</xdr:col>
      <xdr:colOff>14653</xdr:colOff>
      <xdr:row>62</xdr:row>
      <xdr:rowOff>320040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4601" y="10089173"/>
          <a:ext cx="4734071" cy="251079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1440129" y="6953750"/>
          <a:ext cx="159066" cy="95471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133562</xdr:colOff>
      <xdr:row>38</xdr:row>
      <xdr:rowOff>12457</xdr:rowOff>
    </xdr:from>
    <xdr:to>
      <xdr:col>53</xdr:col>
      <xdr:colOff>141482</xdr:colOff>
      <xdr:row>38</xdr:row>
      <xdr:rowOff>169504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4200143">
          <a:off x="30726641" y="7153417"/>
          <a:ext cx="157047" cy="112274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0799877" y="5940015"/>
          <a:ext cx="163047" cy="888044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0796107" y="6128298"/>
          <a:ext cx="163046" cy="895575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0707113" y="6224785"/>
          <a:ext cx="164952" cy="1071663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134566</xdr:colOff>
      <xdr:row>36</xdr:row>
      <xdr:rowOff>30281</xdr:rowOff>
    </xdr:from>
    <xdr:to>
      <xdr:col>53</xdr:col>
      <xdr:colOff>133369</xdr:colOff>
      <xdr:row>37</xdr:row>
      <xdr:rowOff>4869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4275428">
          <a:off x="30711195" y="6780923"/>
          <a:ext cx="178925" cy="1111725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39</xdr:row>
      <xdr:rowOff>14508</xdr:rowOff>
    </xdr:from>
    <xdr:to>
      <xdr:col>53</xdr:col>
      <xdr:colOff>133351</xdr:colOff>
      <xdr:row>39</xdr:row>
      <xdr:rowOff>177398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4174192">
          <a:off x="30722544" y="7360155"/>
          <a:ext cx="155270" cy="111264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109904</xdr:colOff>
      <xdr:row>31</xdr:row>
      <xdr:rowOff>152400</xdr:rowOff>
    </xdr:from>
    <xdr:to>
      <xdr:col>53</xdr:col>
      <xdr:colOff>115942</xdr:colOff>
      <xdr:row>38</xdr:row>
      <xdr:rowOff>80596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1359231" y="6285035"/>
          <a:ext cx="6038" cy="1312984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1618421" y="6953750"/>
          <a:ext cx="152375" cy="95471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1795191" y="6953750"/>
          <a:ext cx="161900" cy="95471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193447</xdr:colOff>
      <xdr:row>23</xdr:row>
      <xdr:rowOff>23523</xdr:rowOff>
    </xdr:from>
    <xdr:to>
      <xdr:col>53</xdr:col>
      <xdr:colOff>93584</xdr:colOff>
      <xdr:row>31</xdr:row>
      <xdr:rowOff>128684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rot="16200000" flipH="1">
          <a:off x="30034222" y="4936574"/>
          <a:ext cx="1695422" cy="101332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  <a:gd name="connsiteX0" fmla="*/ 2834253 w 2834397"/>
            <a:gd name="connsiteY0" fmla="*/ 8610047 h 8610047"/>
            <a:gd name="connsiteX1" fmla="*/ 10 w 2834397"/>
            <a:gd name="connsiteY1" fmla="*/ 4 h 8610047"/>
            <a:gd name="connsiteX0" fmla="*/ 2834256 w 2834257"/>
            <a:gd name="connsiteY0" fmla="*/ 8610047 h 8623152"/>
            <a:gd name="connsiteX1" fmla="*/ 13 w 2834257"/>
            <a:gd name="connsiteY1" fmla="*/ 4 h 8623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834257" h="8623152">
              <a:moveTo>
                <a:pt x="2834256" y="8610047"/>
              </a:moveTo>
              <a:cubicBezTo>
                <a:pt x="2082350" y="8892692"/>
                <a:pt x="-6070" y="4556591"/>
                <a:pt x="13" y="4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290228</xdr:colOff>
      <xdr:row>34</xdr:row>
      <xdr:rowOff>135412</xdr:rowOff>
    </xdr:from>
    <xdr:to>
      <xdr:col>56</xdr:col>
      <xdr:colOff>290146</xdr:colOff>
      <xdr:row>34</xdr:row>
      <xdr:rowOff>135412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>
          <a:off x="32286901" y="6861527"/>
          <a:ext cx="373591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59</xdr:col>
      <xdr:colOff>745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177055</xdr:colOff>
      <xdr:row>34</xdr:row>
      <xdr:rowOff>146423</xdr:rowOff>
    </xdr:from>
    <xdr:to>
      <xdr:col>55</xdr:col>
      <xdr:colOff>371633</xdr:colOff>
      <xdr:row>39</xdr:row>
      <xdr:rowOff>88982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142153" y="6962413"/>
          <a:ext cx="196483" cy="95090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369477</xdr:colOff>
      <xdr:row>34</xdr:row>
      <xdr:rowOff>146423</xdr:rowOff>
    </xdr:from>
    <xdr:to>
      <xdr:col>56</xdr:col>
      <xdr:colOff>159609</xdr:colOff>
      <xdr:row>39</xdr:row>
      <xdr:rowOff>88982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2334575" y="6962413"/>
          <a:ext cx="166821" cy="95090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182099</xdr:colOff>
      <xdr:row>34</xdr:row>
      <xdr:rowOff>146423</xdr:rowOff>
    </xdr:from>
    <xdr:to>
      <xdr:col>56</xdr:col>
      <xdr:colOff>349902</xdr:colOff>
      <xdr:row>39</xdr:row>
      <xdr:rowOff>88982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2520076" y="6962413"/>
          <a:ext cx="171613" cy="95090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50</xdr:col>
      <xdr:colOff>174764</xdr:colOff>
      <xdr:row>21</xdr:row>
      <xdr:rowOff>59312</xdr:rowOff>
    </xdr:from>
    <xdr:to>
      <xdr:col>55</xdr:col>
      <xdr:colOff>278423</xdr:colOff>
      <xdr:row>34</xdr:row>
      <xdr:rowOff>109903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0303072" y="4213677"/>
          <a:ext cx="1972024" cy="26223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6759774 w 6759785"/>
            <a:gd name="connsiteY0" fmla="*/ 4608773 h 4608773"/>
            <a:gd name="connsiteX1" fmla="*/ 0 w 6759785"/>
            <a:gd name="connsiteY1" fmla="*/ 0 h 4608773"/>
            <a:gd name="connsiteX0" fmla="*/ 6759774 w 6759788"/>
            <a:gd name="connsiteY0" fmla="*/ 4608773 h 4608773"/>
            <a:gd name="connsiteX1" fmla="*/ 0 w 6759788"/>
            <a:gd name="connsiteY1" fmla="*/ 0 h 4608773"/>
            <a:gd name="connsiteX0" fmla="*/ 6759774 w 6759795"/>
            <a:gd name="connsiteY0" fmla="*/ 4623669 h 4623669"/>
            <a:gd name="connsiteX1" fmla="*/ 0 w 6759795"/>
            <a:gd name="connsiteY1" fmla="*/ 14896 h 4623669"/>
            <a:gd name="connsiteX0" fmla="*/ 6715164 w 6715185"/>
            <a:gd name="connsiteY0" fmla="*/ 4467707 h 4467707"/>
            <a:gd name="connsiteX1" fmla="*/ 0 w 6715185"/>
            <a:gd name="connsiteY1" fmla="*/ 15533 h 44677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715185" h="4467707">
              <a:moveTo>
                <a:pt x="6715164" y="4467707"/>
              </a:moveTo>
              <a:cubicBezTo>
                <a:pt x="6725296" y="3195753"/>
                <a:pt x="3081360" y="-259623"/>
                <a:pt x="0" y="15533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57000</xdr:colOff>
      <xdr:row>62</xdr:row>
      <xdr:rowOff>320040</xdr:rowOff>
    </xdr:from>
    <xdr:to>
      <xdr:col>61</xdr:col>
      <xdr:colOff>311838</xdr:colOff>
      <xdr:row>106</xdr:row>
      <xdr:rowOff>94368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7517876" y="12766508"/>
          <a:ext cx="6990617" cy="9890881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 flipH="1">
            <a:off x="33588777" y="7381277"/>
            <a:ext cx="7482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134439</xdr:colOff>
      <xdr:row>50</xdr:row>
      <xdr:rowOff>175845</xdr:rowOff>
    </xdr:from>
    <xdr:to>
      <xdr:col>58</xdr:col>
      <xdr:colOff>139212</xdr:colOff>
      <xdr:row>60</xdr:row>
      <xdr:rowOff>63409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636420" y="10067191"/>
          <a:ext cx="2620484" cy="186583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29960645" y="12027794"/>
          <a:ext cx="14222595" cy="5768754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59</xdr:col>
      <xdr:colOff>58941</xdr:colOff>
      <xdr:row>50</xdr:row>
      <xdr:rowOff>183173</xdr:rowOff>
    </xdr:from>
    <xdr:to>
      <xdr:col>59</xdr:col>
      <xdr:colOff>278422</xdr:colOff>
      <xdr:row>61</xdr:row>
      <xdr:rowOff>163271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>
          <a:off x="33550306" y="10074519"/>
          <a:ext cx="219481" cy="215619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175754</xdr:colOff>
      <xdr:row>64</xdr:row>
      <xdr:rowOff>330530</xdr:rowOff>
    </xdr:from>
    <xdr:to>
      <xdr:col>41</xdr:col>
      <xdr:colOff>158435</xdr:colOff>
      <xdr:row>70</xdr:row>
      <xdr:rowOff>124691</xdr:rowOff>
    </xdr:to>
    <xdr:sp macro="" textlink="">
      <xdr:nvSpPr>
        <xdr:cNvPr id="499" name="Arrow: Right 498">
          <a:extLst>
            <a:ext uri="{FF2B5EF4-FFF2-40B4-BE49-F238E27FC236}">
              <a16:creationId xmlns:a16="http://schemas.microsoft.com/office/drawing/2014/main" id="{81B51EE8-581E-6CAF-437A-891694F5FCE1}"/>
            </a:ext>
          </a:extLst>
        </xdr:cNvPr>
        <xdr:cNvSpPr/>
      </xdr:nvSpPr>
      <xdr:spPr>
        <a:xfrm rot="16200000">
          <a:off x="26188900" y="14235298"/>
          <a:ext cx="1231075" cy="614053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48</xdr:col>
      <xdr:colOff>47625</xdr:colOff>
      <xdr:row>34</xdr:row>
      <xdr:rowOff>133350</xdr:rowOff>
    </xdr:from>
    <xdr:to>
      <xdr:col>50</xdr:col>
      <xdr:colOff>257175</xdr:colOff>
      <xdr:row>39</xdr:row>
      <xdr:rowOff>85725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94E2CB68-BDFC-EFD8-95A6-18A6F6A48BF7}"/>
            </a:ext>
            <a:ext uri="{147F2762-F138-4A5C-976F-8EAC2B608ADB}">
              <a16:predDERef xmlns:a16="http://schemas.microsoft.com/office/drawing/2014/main" pred="{953B71DC-9C54-46C2-8B64-E893179E2D5D}"/>
            </a:ext>
          </a:extLst>
        </xdr:cNvPr>
        <xdr:cNvCxnSpPr/>
      </xdr:nvCxnSpPr>
      <xdr:spPr>
        <a:xfrm>
          <a:off x="30156150" y="6934200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47625</xdr:colOff>
      <xdr:row>40</xdr:row>
      <xdr:rowOff>123825</xdr:rowOff>
    </xdr:from>
    <xdr:to>
      <xdr:col>50</xdr:col>
      <xdr:colOff>257175</xdr:colOff>
      <xdr:row>45</xdr:row>
      <xdr:rowOff>76200</xdr:rowOff>
    </xdr:to>
    <xdr:cxnSp macro="">
      <xdr:nvCxnSpPr>
        <xdr:cNvPr id="9" name="Curved Connector 8">
          <a:extLst>
            <a:ext uri="{FF2B5EF4-FFF2-40B4-BE49-F238E27FC236}">
              <a16:creationId xmlns:a16="http://schemas.microsoft.com/office/drawing/2014/main" id="{8376B9B3-D2C0-E958-43EF-C1FC1539F323}"/>
            </a:ext>
            <a:ext uri="{147F2762-F138-4A5C-976F-8EAC2B608ADB}">
              <a16:predDERef xmlns:a16="http://schemas.microsoft.com/office/drawing/2014/main" pred="{94E2CB68-BDFC-EFD8-95A6-18A6F6A48BF7}"/>
            </a:ext>
          </a:extLst>
        </xdr:cNvPr>
        <xdr:cNvCxnSpPr/>
      </xdr:nvCxnSpPr>
      <xdr:spPr>
        <a:xfrm>
          <a:off x="30156150" y="8124825"/>
          <a:ext cx="952500" cy="952500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133350</xdr:colOff>
      <xdr:row>12</xdr:row>
      <xdr:rowOff>135981</xdr:rowOff>
    </xdr:from>
    <xdr:to>
      <xdr:col>47</xdr:col>
      <xdr:colOff>133350</xdr:colOff>
      <xdr:row>60</xdr:row>
      <xdr:rowOff>57150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469850" y="2421981"/>
          <a:ext cx="3676650" cy="9065169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27709</xdr:colOff>
      <xdr:row>64</xdr:row>
      <xdr:rowOff>178526</xdr:rowOff>
    </xdr:from>
    <xdr:to>
      <xdr:col>38</xdr:col>
      <xdr:colOff>60958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61636" y="13856426"/>
          <a:ext cx="33249" cy="1802674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83</xdr:col>
      <xdr:colOff>236205</xdr:colOff>
      <xdr:row>85</xdr:row>
      <xdr:rowOff>94302</xdr:rowOff>
    </xdr:from>
    <xdr:to>
      <xdr:col>87</xdr:col>
      <xdr:colOff>2424544</xdr:colOff>
      <xdr:row>93</xdr:row>
      <xdr:rowOff>103909</xdr:rowOff>
    </xdr:to>
    <xdr:sp macro="" textlink="">
      <xdr:nvSpPr>
        <xdr:cNvPr id="20" name="Callout: Line 19">
          <a:extLst>
            <a:ext uri="{FF2B5EF4-FFF2-40B4-BE49-F238E27FC236}">
              <a16:creationId xmlns:a16="http://schemas.microsoft.com/office/drawing/2014/main" id="{FDA28737-36CE-4F96-B973-F880A1DFACEB}"/>
            </a:ext>
          </a:extLst>
        </xdr:cNvPr>
        <xdr:cNvSpPr/>
      </xdr:nvSpPr>
      <xdr:spPr>
        <a:xfrm>
          <a:off x="44934432" y="190057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61</xdr:col>
      <xdr:colOff>215423</xdr:colOff>
      <xdr:row>110</xdr:row>
      <xdr:rowOff>194748</xdr:rowOff>
    </xdr:from>
    <xdr:to>
      <xdr:col>67</xdr:col>
      <xdr:colOff>931716</xdr:colOff>
      <xdr:row>119</xdr:row>
      <xdr:rowOff>1154</xdr:rowOff>
    </xdr:to>
    <xdr:sp macro="" textlink="">
      <xdr:nvSpPr>
        <xdr:cNvPr id="30" name="Callout: Line 29">
          <a:extLst>
            <a:ext uri="{FF2B5EF4-FFF2-40B4-BE49-F238E27FC236}">
              <a16:creationId xmlns:a16="http://schemas.microsoft.com/office/drawing/2014/main" id="{1679D3B2-F61E-4DAA-8B8C-9AC4C0DD5DD2}"/>
            </a:ext>
          </a:extLst>
        </xdr:cNvPr>
        <xdr:cNvSpPr/>
      </xdr:nvSpPr>
      <xdr:spPr>
        <a:xfrm>
          <a:off x="35302059" y="243016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72</xdr:col>
      <xdr:colOff>69274</xdr:colOff>
      <xdr:row>90</xdr:row>
      <xdr:rowOff>69273</xdr:rowOff>
    </xdr:from>
    <xdr:to>
      <xdr:col>83</xdr:col>
      <xdr:colOff>40886</xdr:colOff>
      <xdr:row>98</xdr:row>
      <xdr:rowOff>78879</xdr:rowOff>
    </xdr:to>
    <xdr:sp macro="" textlink="">
      <xdr:nvSpPr>
        <xdr:cNvPr id="31" name="Callout: Line 30">
          <a:extLst>
            <a:ext uri="{FF2B5EF4-FFF2-40B4-BE49-F238E27FC236}">
              <a16:creationId xmlns:a16="http://schemas.microsoft.com/office/drawing/2014/main" id="{1F478008-F682-4DFB-82D4-20DE8D575007}"/>
            </a:ext>
          </a:extLst>
        </xdr:cNvPr>
        <xdr:cNvSpPr/>
      </xdr:nvSpPr>
      <xdr:spPr>
        <a:xfrm>
          <a:off x="41148001" y="20019818"/>
          <a:ext cx="3591112" cy="1672152"/>
        </a:xfrm>
        <a:prstGeom prst="borderCallout1">
          <a:avLst>
            <a:gd name="adj1" fmla="val -11255"/>
            <a:gd name="adj2" fmla="val 58346"/>
            <a:gd name="adj3" fmla="val -144591"/>
            <a:gd name="adj4" fmla="val 7699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50</xdr:col>
      <xdr:colOff>308265</xdr:colOff>
      <xdr:row>117</xdr:row>
      <xdr:rowOff>13854</xdr:rowOff>
    </xdr:from>
    <xdr:to>
      <xdr:col>60</xdr:col>
      <xdr:colOff>262558</xdr:colOff>
      <xdr:row>125</xdr:row>
      <xdr:rowOff>23460</xdr:rowOff>
    </xdr:to>
    <xdr:sp macro="" textlink="">
      <xdr:nvSpPr>
        <xdr:cNvPr id="37" name="Callout: Line 36">
          <a:extLst>
            <a:ext uri="{FF2B5EF4-FFF2-40B4-BE49-F238E27FC236}">
              <a16:creationId xmlns:a16="http://schemas.microsoft.com/office/drawing/2014/main" id="{A6B0F2D9-D410-45E2-AAA0-5F98B9C8A75A}"/>
            </a:ext>
          </a:extLst>
        </xdr:cNvPr>
        <xdr:cNvSpPr/>
      </xdr:nvSpPr>
      <xdr:spPr>
        <a:xfrm>
          <a:off x="31394401" y="25575490"/>
          <a:ext cx="3591112" cy="1672152"/>
        </a:xfrm>
        <a:prstGeom prst="borderCallout1">
          <a:avLst>
            <a:gd name="adj1" fmla="val -11255"/>
            <a:gd name="adj2" fmla="val 58346"/>
            <a:gd name="adj3" fmla="val -180840"/>
            <a:gd name="adj4" fmla="val 794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</xdr:col>
      <xdr:colOff>232282</xdr:colOff>
      <xdr:row>71</xdr:row>
      <xdr:rowOff>193308</xdr:rowOff>
    </xdr:from>
    <xdr:to>
      <xdr:col>10</xdr:col>
      <xdr:colOff>247930</xdr:colOff>
      <xdr:row>82</xdr:row>
      <xdr:rowOff>38531</xdr:rowOff>
    </xdr:to>
    <xdr:sp macro="" textlink="">
      <xdr:nvSpPr>
        <xdr:cNvPr id="38" name="Callout: Line 37">
          <a:extLst>
            <a:ext uri="{FF2B5EF4-FFF2-40B4-BE49-F238E27FC236}">
              <a16:creationId xmlns:a16="http://schemas.microsoft.com/office/drawing/2014/main" id="{D0F42CC1-BE34-2550-B2B0-720D40C0DEE3}"/>
            </a:ext>
          </a:extLst>
        </xdr:cNvPr>
        <xdr:cNvSpPr/>
      </xdr:nvSpPr>
      <xdr:spPr>
        <a:xfrm>
          <a:off x="5081373" y="16195308"/>
          <a:ext cx="2093830" cy="2131223"/>
        </a:xfrm>
        <a:prstGeom prst="borderCallout1">
          <a:avLst>
            <a:gd name="adj1" fmla="val -11255"/>
            <a:gd name="adj2" fmla="val 58346"/>
            <a:gd name="adj3" fmla="val -295054"/>
            <a:gd name="adj4" fmla="val 55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>
    <xdr:from>
      <xdr:col>9</xdr:col>
      <xdr:colOff>595312</xdr:colOff>
      <xdr:row>46</xdr:row>
      <xdr:rowOff>198438</xdr:rowOff>
    </xdr:from>
    <xdr:to>
      <xdr:col>10</xdr:col>
      <xdr:colOff>666750</xdr:colOff>
      <xdr:row>48</xdr:row>
      <xdr:rowOff>3176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18617086-8568-D575-2B49-BD6F94AD2AFA}"/>
            </a:ext>
          </a:extLst>
        </xdr:cNvPr>
        <xdr:cNvSpPr/>
      </xdr:nvSpPr>
      <xdr:spPr>
        <a:xfrm>
          <a:off x="6767512" y="95456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376278</xdr:colOff>
      <xdr:row>62</xdr:row>
      <xdr:rowOff>105715</xdr:rowOff>
    </xdr:from>
    <xdr:to>
      <xdr:col>15</xdr:col>
      <xdr:colOff>391927</xdr:colOff>
      <xdr:row>66</xdr:row>
      <xdr:rowOff>85409</xdr:rowOff>
    </xdr:to>
    <xdr:sp macro="" textlink="">
      <xdr:nvSpPr>
        <xdr:cNvPr id="40" name="Callout: Line 39">
          <a:extLst>
            <a:ext uri="{FF2B5EF4-FFF2-40B4-BE49-F238E27FC236}">
              <a16:creationId xmlns:a16="http://schemas.microsoft.com/office/drawing/2014/main" id="{F8B499C3-DEA5-46CF-9092-73B96A6B558D}"/>
            </a:ext>
          </a:extLst>
        </xdr:cNvPr>
        <xdr:cNvSpPr/>
      </xdr:nvSpPr>
      <xdr:spPr>
        <a:xfrm>
          <a:off x="8605878" y="12716815"/>
          <a:ext cx="2073049" cy="2075194"/>
        </a:xfrm>
        <a:prstGeom prst="borderCallout1">
          <a:avLst>
            <a:gd name="adj1" fmla="val -10643"/>
            <a:gd name="adj2" fmla="val 28940"/>
            <a:gd name="adj3" fmla="val -179984"/>
            <a:gd name="adj4" fmla="val 4215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18"</a:t>
          </a:r>
        </a:p>
        <a:p>
          <a:pPr algn="ctr"/>
          <a:r>
            <a:rPr lang="en-US" sz="4800"/>
            <a:t>14 GA</a:t>
          </a:r>
        </a:p>
      </xdr:txBody>
    </xdr:sp>
    <xdr:clientData/>
  </xdr:twoCellAnchor>
  <xdr:twoCellAnchor>
    <xdr:from>
      <xdr:col>12</xdr:col>
      <xdr:colOff>190500</xdr:colOff>
      <xdr:row>43</xdr:row>
      <xdr:rowOff>42863</xdr:rowOff>
    </xdr:from>
    <xdr:to>
      <xdr:col>13</xdr:col>
      <xdr:colOff>261937</xdr:colOff>
      <xdr:row>44</xdr:row>
      <xdr:rowOff>50801</xdr:rowOff>
    </xdr:to>
    <xdr:sp macro="" textlink="">
      <xdr:nvSpPr>
        <xdr:cNvPr id="41" name="Rectangle: Rounded Corners 40">
          <a:extLst>
            <a:ext uri="{FF2B5EF4-FFF2-40B4-BE49-F238E27FC236}">
              <a16:creationId xmlns:a16="http://schemas.microsoft.com/office/drawing/2014/main" id="{36283D26-2013-E80F-50F6-A3A95E3AD8CA}"/>
            </a:ext>
          </a:extLst>
        </xdr:cNvPr>
        <xdr:cNvSpPr/>
      </xdr:nvSpPr>
      <xdr:spPr>
        <a:xfrm>
          <a:off x="8420100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400089</xdr:colOff>
      <xdr:row>72</xdr:row>
      <xdr:rowOff>48752</xdr:rowOff>
    </xdr:from>
    <xdr:to>
      <xdr:col>13</xdr:col>
      <xdr:colOff>415738</xdr:colOff>
      <xdr:row>82</xdr:row>
      <xdr:rowOff>84476</xdr:rowOff>
    </xdr:to>
    <xdr:sp macro="" textlink="">
      <xdr:nvSpPr>
        <xdr:cNvPr id="42" name="Callout: Line 41">
          <a:extLst>
            <a:ext uri="{FF2B5EF4-FFF2-40B4-BE49-F238E27FC236}">
              <a16:creationId xmlns:a16="http://schemas.microsoft.com/office/drawing/2014/main" id="{7ABB404C-3B70-D466-4526-576A6B70A3DC}"/>
            </a:ext>
          </a:extLst>
        </xdr:cNvPr>
        <xdr:cNvSpPr/>
      </xdr:nvSpPr>
      <xdr:spPr>
        <a:xfrm>
          <a:off x="7327362" y="16258570"/>
          <a:ext cx="2093831" cy="2113906"/>
        </a:xfrm>
        <a:prstGeom prst="borderCallout1">
          <a:avLst>
            <a:gd name="adj1" fmla="val -11255"/>
            <a:gd name="adj2" fmla="val 58346"/>
            <a:gd name="adj3" fmla="val -302709"/>
            <a:gd name="adj4" fmla="val 567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  <a:p>
          <a:pPr algn="ctr"/>
          <a:r>
            <a:rPr lang="en-US" sz="4800"/>
            <a:t>14</a:t>
          </a:r>
          <a:r>
            <a:rPr lang="en-US" sz="4800" baseline="0"/>
            <a:t> GA</a:t>
          </a:r>
          <a:endParaRPr lang="en-US" sz="4800"/>
        </a:p>
      </xdr:txBody>
    </xdr:sp>
    <xdr:clientData/>
  </xdr:twoCellAnchor>
  <xdr:twoCellAnchor editAs="oneCell">
    <xdr:from>
      <xdr:col>7</xdr:col>
      <xdr:colOff>200064</xdr:colOff>
      <xdr:row>11</xdr:row>
      <xdr:rowOff>84517</xdr:rowOff>
    </xdr:from>
    <xdr:to>
      <xdr:col>10</xdr:col>
      <xdr:colOff>669312</xdr:colOff>
      <xdr:row>17</xdr:row>
      <xdr:rowOff>186162</xdr:rowOff>
    </xdr:to>
    <xdr:sp macro="" textlink="">
      <xdr:nvSpPr>
        <xdr:cNvPr id="49" name="Callout: Line 48">
          <a:extLst>
            <a:ext uri="{FF2B5EF4-FFF2-40B4-BE49-F238E27FC236}">
              <a16:creationId xmlns:a16="http://schemas.microsoft.com/office/drawing/2014/main" id="{20020510-7187-ED92-D1E7-1C0FABE6746A}"/>
            </a:ext>
          </a:extLst>
        </xdr:cNvPr>
        <xdr:cNvSpPr/>
      </xdr:nvSpPr>
      <xdr:spPr>
        <a:xfrm>
          <a:off x="4984976" y="2303282"/>
          <a:ext cx="2519924" cy="1311880"/>
        </a:xfrm>
        <a:prstGeom prst="borderCallout1">
          <a:avLst>
            <a:gd name="adj1" fmla="val 113090"/>
            <a:gd name="adj2" fmla="val 48676"/>
            <a:gd name="adj3" fmla="val 49338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1"</a:t>
          </a:r>
        </a:p>
      </xdr:txBody>
    </xdr:sp>
    <xdr:clientData/>
  </xdr:twoCellAnchor>
  <xdr:twoCellAnchor>
    <xdr:from>
      <xdr:col>6</xdr:col>
      <xdr:colOff>246529</xdr:colOff>
      <xdr:row>43</xdr:row>
      <xdr:rowOff>134470</xdr:rowOff>
    </xdr:from>
    <xdr:to>
      <xdr:col>8</xdr:col>
      <xdr:colOff>190499</xdr:colOff>
      <xdr:row>43</xdr:row>
      <xdr:rowOff>134470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34C4AEA2-6F15-4DEF-2B0F-0A566B19668B}"/>
            </a:ext>
          </a:extLst>
        </xdr:cNvPr>
        <xdr:cNvCxnSpPr/>
      </xdr:nvCxnSpPr>
      <xdr:spPr>
        <a:xfrm>
          <a:off x="4347882" y="8807823"/>
          <a:ext cx="1311088" cy="0"/>
        </a:xfrm>
        <a:prstGeom prst="line">
          <a:avLst/>
        </a:prstGeom>
        <a:ln w="76200"/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425824</xdr:colOff>
      <xdr:row>43</xdr:row>
      <xdr:rowOff>42863</xdr:rowOff>
    </xdr:from>
    <xdr:to>
      <xdr:col>8</xdr:col>
      <xdr:colOff>497261</xdr:colOff>
      <xdr:row>44</xdr:row>
      <xdr:rowOff>50801</xdr:rowOff>
    </xdr:to>
    <xdr:sp macro="" textlink="">
      <xdr:nvSpPr>
        <xdr:cNvPr id="43" name="Rectangle: Rounded Corners 42">
          <a:extLst>
            <a:ext uri="{FF2B5EF4-FFF2-40B4-BE49-F238E27FC236}">
              <a16:creationId xmlns:a16="http://schemas.microsoft.com/office/drawing/2014/main" id="{7E62FF16-F34C-1C63-5AAC-4FA71CDCFAED}"/>
            </a:ext>
          </a:extLst>
        </xdr:cNvPr>
        <xdr:cNvSpPr/>
      </xdr:nvSpPr>
      <xdr:spPr>
        <a:xfrm>
          <a:off x="5226424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214312</xdr:colOff>
      <xdr:row>42</xdr:row>
      <xdr:rowOff>127493</xdr:rowOff>
    </xdr:from>
    <xdr:to>
      <xdr:col>25</xdr:col>
      <xdr:colOff>215348</xdr:colOff>
      <xdr:row>42</xdr:row>
      <xdr:rowOff>127493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7744F18C-B715-427D-BD0E-D840EDE72EE4}"/>
            </a:ext>
          </a:extLst>
        </xdr:cNvPr>
        <xdr:cNvCxnSpPr/>
      </xdr:nvCxnSpPr>
      <xdr:spPr>
        <a:xfrm>
          <a:off x="13275986" y="8476363"/>
          <a:ext cx="412577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4792</xdr:colOff>
      <xdr:row>41</xdr:row>
      <xdr:rowOff>55956</xdr:rowOff>
    </xdr:from>
    <xdr:to>
      <xdr:col>24</xdr:col>
      <xdr:colOff>536863</xdr:colOff>
      <xdr:row>41</xdr:row>
      <xdr:rowOff>55956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F4050D1A-D510-4A02-883F-803F10C0CFF1}"/>
            </a:ext>
          </a:extLst>
        </xdr:cNvPr>
        <xdr:cNvCxnSpPr/>
      </xdr:nvCxnSpPr>
      <xdr:spPr>
        <a:xfrm>
          <a:off x="13166610" y="8576501"/>
          <a:ext cx="399570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571500</xdr:colOff>
      <xdr:row>22</xdr:row>
      <xdr:rowOff>183971</xdr:rowOff>
    </xdr:from>
    <xdr:to>
      <xdr:col>22</xdr:col>
      <xdr:colOff>189972</xdr:colOff>
      <xdr:row>41</xdr:row>
      <xdr:rowOff>51955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2D271A0-6057-E92B-7C21-7598E7567208}"/>
            </a:ext>
          </a:extLst>
        </xdr:cNvPr>
        <xdr:cNvCxnSpPr>
          <a:stCxn id="149" idx="1"/>
        </xdr:cNvCxnSpPr>
      </xdr:nvCxnSpPr>
      <xdr:spPr>
        <a:xfrm flipH="1">
          <a:off x="14859000" y="4674328"/>
          <a:ext cx="298829" cy="37460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189972</xdr:colOff>
      <xdr:row>22</xdr:row>
      <xdr:rowOff>183971</xdr:rowOff>
    </xdr:from>
    <xdr:to>
      <xdr:col>22</xdr:col>
      <xdr:colOff>432955</xdr:colOff>
      <xdr:row>42</xdr:row>
      <xdr:rowOff>155863</xdr:rowOff>
    </xdr:to>
    <xdr:cxnSp macro="">
      <xdr:nvCxnSpPr>
        <xdr:cNvPr id="463" name="Straight Connector 462">
          <a:extLst>
            <a:ext uri="{FF2B5EF4-FFF2-40B4-BE49-F238E27FC236}">
              <a16:creationId xmlns:a16="http://schemas.microsoft.com/office/drawing/2014/main" id="{316180BE-276E-4AB6-B406-8C404F15DBE2}"/>
            </a:ext>
          </a:extLst>
        </xdr:cNvPr>
        <xdr:cNvCxnSpPr>
          <a:stCxn id="149" idx="1"/>
        </xdr:cNvCxnSpPr>
      </xdr:nvCxnSpPr>
      <xdr:spPr>
        <a:xfrm>
          <a:off x="15157829" y="4674328"/>
          <a:ext cx="242983" cy="405403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513521</xdr:colOff>
      <xdr:row>38</xdr:row>
      <xdr:rowOff>58731</xdr:rowOff>
    </xdr:from>
    <xdr:to>
      <xdr:col>24</xdr:col>
      <xdr:colOff>513521</xdr:colOff>
      <xdr:row>41</xdr:row>
      <xdr:rowOff>57978</xdr:rowOff>
    </xdr:to>
    <xdr:cxnSp macro="">
      <xdr:nvCxnSpPr>
        <xdr:cNvPr id="500" name="Straight Connector 499">
          <a:extLst>
            <a:ext uri="{FF2B5EF4-FFF2-40B4-BE49-F238E27FC236}">
              <a16:creationId xmlns:a16="http://schemas.microsoft.com/office/drawing/2014/main" id="{AC52ED91-4537-4151-B806-213BB2181530}"/>
            </a:ext>
          </a:extLst>
        </xdr:cNvPr>
        <xdr:cNvCxnSpPr/>
      </xdr:nvCxnSpPr>
      <xdr:spPr>
        <a:xfrm>
          <a:off x="17012478" y="7612470"/>
          <a:ext cx="0" cy="59559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202864</xdr:colOff>
      <xdr:row>38</xdr:row>
      <xdr:rowOff>134781</xdr:rowOff>
    </xdr:from>
    <xdr:to>
      <xdr:col>25</xdr:col>
      <xdr:colOff>202864</xdr:colOff>
      <xdr:row>42</xdr:row>
      <xdr:rowOff>132521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B9D23DF4-0645-4B5D-A7A8-50ACA3B6DDBB}"/>
            </a:ext>
          </a:extLst>
        </xdr:cNvPr>
        <xdr:cNvCxnSpPr/>
      </xdr:nvCxnSpPr>
      <xdr:spPr>
        <a:xfrm>
          <a:off x="17389277" y="7688520"/>
          <a:ext cx="0" cy="79287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553127</xdr:colOff>
      <xdr:row>4</xdr:row>
      <xdr:rowOff>40822</xdr:rowOff>
    </xdr:from>
    <xdr:to>
      <xdr:col>18</xdr:col>
      <xdr:colOff>289459</xdr:colOff>
      <xdr:row>11</xdr:row>
      <xdr:rowOff>129542</xdr:rowOff>
    </xdr:to>
    <xdr:sp macro="" textlink="">
      <xdr:nvSpPr>
        <xdr:cNvPr id="511" name="Callout: Line 510">
          <a:extLst>
            <a:ext uri="{FF2B5EF4-FFF2-40B4-BE49-F238E27FC236}">
              <a16:creationId xmlns:a16="http://schemas.microsoft.com/office/drawing/2014/main" id="{4253FF2D-CD6E-7C9D-F78B-A70B4450DFB8}"/>
            </a:ext>
          </a:extLst>
        </xdr:cNvPr>
        <xdr:cNvSpPr/>
      </xdr:nvSpPr>
      <xdr:spPr>
        <a:xfrm>
          <a:off x="10758484" y="857251"/>
          <a:ext cx="1777404" cy="1517470"/>
        </a:xfrm>
        <a:prstGeom prst="borderCallout1">
          <a:avLst>
            <a:gd name="adj1" fmla="val 113090"/>
            <a:gd name="adj2" fmla="val 48676"/>
            <a:gd name="adj3" fmla="val 339779"/>
            <a:gd name="adj4" fmla="val 1203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3"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34</xdr:col>
      <xdr:colOff>233588</xdr:colOff>
      <xdr:row>48</xdr:row>
      <xdr:rowOff>4386</xdr:rowOff>
    </xdr:from>
    <xdr:to>
      <xdr:col>36</xdr:col>
      <xdr:colOff>420685</xdr:colOff>
      <xdr:row>53</xdr:row>
      <xdr:rowOff>162463</xdr:rowOff>
    </xdr:to>
    <xdr:sp macro="" textlink="">
      <xdr:nvSpPr>
        <xdr:cNvPr id="55" name="Callout: Line 54">
          <a:extLst>
            <a:ext uri="{FF2B5EF4-FFF2-40B4-BE49-F238E27FC236}">
              <a16:creationId xmlns:a16="http://schemas.microsoft.com/office/drawing/2014/main" id="{49396EC9-BF4A-4E4B-8A99-2BC9FD8F4CFA}"/>
            </a:ext>
          </a:extLst>
        </xdr:cNvPr>
        <xdr:cNvSpPr/>
      </xdr:nvSpPr>
      <xdr:spPr>
        <a:xfrm>
          <a:off x="23550788" y="9757986"/>
          <a:ext cx="1558697" cy="1174077"/>
        </a:xfrm>
        <a:prstGeom prst="borderCallout1">
          <a:avLst>
            <a:gd name="adj1" fmla="val -11255"/>
            <a:gd name="adj2" fmla="val 58346"/>
            <a:gd name="adj3" fmla="val -168347"/>
            <a:gd name="adj4" fmla="val -7662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67</xdr:col>
      <xdr:colOff>444500</xdr:colOff>
      <xdr:row>95</xdr:row>
      <xdr:rowOff>165100</xdr:rowOff>
    </xdr:from>
    <xdr:to>
      <xdr:col>68</xdr:col>
      <xdr:colOff>413205</xdr:colOff>
      <xdr:row>101</xdr:row>
      <xdr:rowOff>42288</xdr:rowOff>
    </xdr:to>
    <xdr:sp macro="" textlink="">
      <xdr:nvSpPr>
        <xdr:cNvPr id="464" name="Callout: Line 463">
          <a:extLst>
            <a:ext uri="{FF2B5EF4-FFF2-40B4-BE49-F238E27FC236}">
              <a16:creationId xmlns:a16="http://schemas.microsoft.com/office/drawing/2014/main" id="{5F681EC3-59D2-46DB-8B1E-211D73DD4530}"/>
            </a:ext>
          </a:extLst>
        </xdr:cNvPr>
        <xdr:cNvSpPr/>
      </xdr:nvSpPr>
      <xdr:spPr>
        <a:xfrm>
          <a:off x="38252400" y="20764500"/>
          <a:ext cx="1568905" cy="1096388"/>
        </a:xfrm>
        <a:prstGeom prst="borderCallout1">
          <a:avLst>
            <a:gd name="adj1" fmla="val -11255"/>
            <a:gd name="adj2" fmla="val 58346"/>
            <a:gd name="adj3" fmla="val -276930"/>
            <a:gd name="adj4" fmla="val -2322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120"</a:t>
          </a:r>
        </a:p>
      </xdr:txBody>
    </xdr:sp>
    <xdr:clientData/>
  </xdr:twoCellAnchor>
  <xdr:twoCellAnchor>
    <xdr:from>
      <xdr:col>82</xdr:col>
      <xdr:colOff>101802</xdr:colOff>
      <xdr:row>62</xdr:row>
      <xdr:rowOff>577509</xdr:rowOff>
    </xdr:from>
    <xdr:to>
      <xdr:col>87</xdr:col>
      <xdr:colOff>793684</xdr:colOff>
      <xdr:row>66</xdr:row>
      <xdr:rowOff>94892</xdr:rowOff>
    </xdr:to>
    <xdr:sp macro="" textlink="">
      <xdr:nvSpPr>
        <xdr:cNvPr id="468" name="Arrow: Up 467">
          <a:extLst>
            <a:ext uri="{FF2B5EF4-FFF2-40B4-BE49-F238E27FC236}">
              <a16:creationId xmlns:a16="http://schemas.microsoft.com/office/drawing/2014/main" id="{66CF75C8-D207-42CE-9311-837A4B8A14F8}"/>
            </a:ext>
          </a:extLst>
        </xdr:cNvPr>
        <xdr:cNvSpPr/>
      </xdr:nvSpPr>
      <xdr:spPr>
        <a:xfrm rot="3353735">
          <a:off x="44745351" y="127791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60</xdr:col>
      <xdr:colOff>216102</xdr:colOff>
      <xdr:row>82</xdr:row>
      <xdr:rowOff>158409</xdr:rowOff>
    </xdr:from>
    <xdr:to>
      <xdr:col>66</xdr:col>
      <xdr:colOff>82484</xdr:colOff>
      <xdr:row>90</xdr:row>
      <xdr:rowOff>145692</xdr:rowOff>
    </xdr:to>
    <xdr:sp macro="" textlink="">
      <xdr:nvSpPr>
        <xdr:cNvPr id="474" name="Arrow: Up 473">
          <a:extLst>
            <a:ext uri="{FF2B5EF4-FFF2-40B4-BE49-F238E27FC236}">
              <a16:creationId xmlns:a16="http://schemas.microsoft.com/office/drawing/2014/main" id="{3F158941-443E-49E5-A38E-72EF31A2E4B7}"/>
            </a:ext>
          </a:extLst>
        </xdr:cNvPr>
        <xdr:cNvSpPr/>
      </xdr:nvSpPr>
      <xdr:spPr>
        <a:xfrm rot="3353735">
          <a:off x="35182251" y="177067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18</xdr:col>
      <xdr:colOff>569912</xdr:colOff>
      <xdr:row>75</xdr:row>
      <xdr:rowOff>96838</xdr:rowOff>
    </xdr:from>
    <xdr:to>
      <xdr:col>19</xdr:col>
      <xdr:colOff>641350</xdr:colOff>
      <xdr:row>76</xdr:row>
      <xdr:rowOff>104776</xdr:rowOff>
    </xdr:to>
    <xdr:sp macro="" textlink="">
      <xdr:nvSpPr>
        <xdr:cNvPr id="478" name="Rectangle: Rounded Corners 477">
          <a:extLst>
            <a:ext uri="{FF2B5EF4-FFF2-40B4-BE49-F238E27FC236}">
              <a16:creationId xmlns:a16="http://schemas.microsoft.com/office/drawing/2014/main" id="{10001DEF-0264-4908-B57B-347D0B2B71E2}"/>
            </a:ext>
          </a:extLst>
        </xdr:cNvPr>
        <xdr:cNvSpPr/>
      </xdr:nvSpPr>
      <xdr:spPr>
        <a:xfrm>
          <a:off x="12914312" y="166322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380611</xdr:colOff>
      <xdr:row>79</xdr:row>
      <xdr:rowOff>167258</xdr:rowOff>
    </xdr:from>
    <xdr:to>
      <xdr:col>22</xdr:col>
      <xdr:colOff>0</xdr:colOff>
      <xdr:row>82</xdr:row>
      <xdr:rowOff>152400</xdr:rowOff>
    </xdr:to>
    <xdr:sp macro="" textlink="">
      <xdr:nvSpPr>
        <xdr:cNvPr id="481" name="Callout: Line 480">
          <a:extLst>
            <a:ext uri="{FF2B5EF4-FFF2-40B4-BE49-F238E27FC236}">
              <a16:creationId xmlns:a16="http://schemas.microsoft.com/office/drawing/2014/main" id="{EEBA5B89-BB72-F20C-12DB-ADDF2550BC1C}"/>
            </a:ext>
          </a:extLst>
        </xdr:cNvPr>
        <xdr:cNvSpPr/>
      </xdr:nvSpPr>
      <xdr:spPr>
        <a:xfrm>
          <a:off x="11353411" y="17515458"/>
          <a:ext cx="3734189" cy="594742"/>
        </a:xfrm>
        <a:prstGeom prst="borderCallout1">
          <a:avLst>
            <a:gd name="adj1" fmla="val -6622"/>
            <a:gd name="adj2" fmla="val 50864"/>
            <a:gd name="adj3" fmla="val -118770"/>
            <a:gd name="adj4" fmla="val 512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800"/>
            <a:t>Solder &amp; Shrink Wrap</a:t>
          </a:r>
        </a:p>
      </xdr:txBody>
    </xdr:sp>
    <xdr:clientData/>
  </xdr:twoCellAnchor>
  <xdr:twoCellAnchor>
    <xdr:from>
      <xdr:col>30</xdr:col>
      <xdr:colOff>12700</xdr:colOff>
      <xdr:row>29</xdr:row>
      <xdr:rowOff>139700</xdr:rowOff>
    </xdr:from>
    <xdr:to>
      <xdr:col>34</xdr:col>
      <xdr:colOff>482600</xdr:colOff>
      <xdr:row>36</xdr:row>
      <xdr:rowOff>63500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37EF9AB8-93E7-2057-0680-C47B2EA4BF4D}"/>
            </a:ext>
          </a:extLst>
        </xdr:cNvPr>
        <xdr:cNvSpPr/>
      </xdr:nvSpPr>
      <xdr:spPr>
        <a:xfrm>
          <a:off x="20586700" y="6032500"/>
          <a:ext cx="3213100" cy="13462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395800</xdr:colOff>
      <xdr:row>30</xdr:row>
      <xdr:rowOff>38100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2341400" y="6134100"/>
          <a:ext cx="0" cy="348161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30</xdr:row>
      <xdr:rowOff>38100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2082554" y="6134100"/>
          <a:ext cx="0" cy="305344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590550</xdr:colOff>
      <xdr:row>39</xdr:row>
      <xdr:rowOff>139700</xdr:rowOff>
    </xdr:from>
    <xdr:to>
      <xdr:col>32</xdr:col>
      <xdr:colOff>661987</xdr:colOff>
      <xdr:row>43</xdr:row>
      <xdr:rowOff>76200</xdr:rowOff>
    </xdr:to>
    <xdr:sp macro="" textlink="">
      <xdr:nvSpPr>
        <xdr:cNvPr id="50" name="Rectangle: Rounded Corners 49">
          <a:extLst>
            <a:ext uri="{FF2B5EF4-FFF2-40B4-BE49-F238E27FC236}">
              <a16:creationId xmlns:a16="http://schemas.microsoft.com/office/drawing/2014/main" id="{53692816-D5AB-4844-BC5C-8233D407A157}"/>
            </a:ext>
          </a:extLst>
        </xdr:cNvPr>
        <xdr:cNvSpPr/>
      </xdr:nvSpPr>
      <xdr:spPr>
        <a:xfrm>
          <a:off x="21850350" y="8064500"/>
          <a:ext cx="757237" cy="7493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33</xdr:col>
      <xdr:colOff>306900</xdr:colOff>
      <xdr:row>30</xdr:row>
      <xdr:rowOff>63500</xdr:rowOff>
    </xdr:from>
    <xdr:to>
      <xdr:col>33</xdr:col>
      <xdr:colOff>306900</xdr:colOff>
      <xdr:row>37</xdr:row>
      <xdr:rowOff>139700</xdr:rowOff>
    </xdr:to>
    <xdr:cxnSp macro="">
      <xdr:nvCxnSpPr>
        <xdr:cNvPr id="487" name="Straight Connector 486">
          <a:extLst>
            <a:ext uri="{FF2B5EF4-FFF2-40B4-BE49-F238E27FC236}">
              <a16:creationId xmlns:a16="http://schemas.microsoft.com/office/drawing/2014/main" id="{F5E990A9-0003-F36A-8EE6-1CF3E9DD9CA2}"/>
            </a:ext>
          </a:extLst>
        </xdr:cNvPr>
        <xdr:cNvCxnSpPr/>
      </xdr:nvCxnSpPr>
      <xdr:spPr>
        <a:xfrm>
          <a:off x="22938300" y="6159500"/>
          <a:ext cx="0" cy="149860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124254</xdr:colOff>
      <xdr:row>30</xdr:row>
      <xdr:rowOff>63500</xdr:rowOff>
    </xdr:from>
    <xdr:to>
      <xdr:col>33</xdr:col>
      <xdr:colOff>124254</xdr:colOff>
      <xdr:row>37</xdr:row>
      <xdr:rowOff>88900</xdr:rowOff>
    </xdr:to>
    <xdr:cxnSp macro="">
      <xdr:nvCxnSpPr>
        <xdr:cNvPr id="488" name="Straight Connector 487">
          <a:extLst>
            <a:ext uri="{FF2B5EF4-FFF2-40B4-BE49-F238E27FC236}">
              <a16:creationId xmlns:a16="http://schemas.microsoft.com/office/drawing/2014/main" id="{105EE8FE-ADFF-1368-F47F-BD6ADCF29E51}"/>
            </a:ext>
          </a:extLst>
        </xdr:cNvPr>
        <xdr:cNvCxnSpPr/>
      </xdr:nvCxnSpPr>
      <xdr:spPr>
        <a:xfrm>
          <a:off x="22755654" y="6159500"/>
          <a:ext cx="0" cy="144780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345000</xdr:colOff>
      <xdr:row>30</xdr:row>
      <xdr:rowOff>50800</xdr:rowOff>
    </xdr:from>
    <xdr:to>
      <xdr:col>31</xdr:col>
      <xdr:colOff>345000</xdr:colOff>
      <xdr:row>37</xdr:row>
      <xdr:rowOff>127000</xdr:rowOff>
    </xdr:to>
    <xdr:cxnSp macro="">
      <xdr:nvCxnSpPr>
        <xdr:cNvPr id="492" name="Straight Connector 491">
          <a:extLst>
            <a:ext uri="{FF2B5EF4-FFF2-40B4-BE49-F238E27FC236}">
              <a16:creationId xmlns:a16="http://schemas.microsoft.com/office/drawing/2014/main" id="{F1AB66C7-320A-21B9-D193-57D8FD2DE782}"/>
            </a:ext>
          </a:extLst>
        </xdr:cNvPr>
        <xdr:cNvCxnSpPr/>
      </xdr:nvCxnSpPr>
      <xdr:spPr>
        <a:xfrm>
          <a:off x="21604800" y="6146800"/>
          <a:ext cx="0" cy="149860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162354</xdr:colOff>
      <xdr:row>30</xdr:row>
      <xdr:rowOff>50800</xdr:rowOff>
    </xdr:from>
    <xdr:to>
      <xdr:col>31</xdr:col>
      <xdr:colOff>162354</xdr:colOff>
      <xdr:row>37</xdr:row>
      <xdr:rowOff>76200</xdr:rowOff>
    </xdr:to>
    <xdr:cxnSp macro="">
      <xdr:nvCxnSpPr>
        <xdr:cNvPr id="493" name="Straight Connector 492">
          <a:extLst>
            <a:ext uri="{FF2B5EF4-FFF2-40B4-BE49-F238E27FC236}">
              <a16:creationId xmlns:a16="http://schemas.microsoft.com/office/drawing/2014/main" id="{9B2ADFD4-A403-6BFD-87FF-C18B9C005DE5}"/>
            </a:ext>
          </a:extLst>
        </xdr:cNvPr>
        <xdr:cNvCxnSpPr/>
      </xdr:nvCxnSpPr>
      <xdr:spPr>
        <a:xfrm>
          <a:off x="21422154" y="6146800"/>
          <a:ext cx="0" cy="144780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424088</xdr:colOff>
      <xdr:row>33</xdr:row>
      <xdr:rowOff>118686</xdr:rowOff>
    </xdr:from>
    <xdr:to>
      <xdr:col>29</xdr:col>
      <xdr:colOff>611185</xdr:colOff>
      <xdr:row>39</xdr:row>
      <xdr:rowOff>86263</xdr:rowOff>
    </xdr:to>
    <xdr:sp macro="" textlink="">
      <xdr:nvSpPr>
        <xdr:cNvPr id="57" name="Callout: Line 56">
          <a:extLst>
            <a:ext uri="{FF2B5EF4-FFF2-40B4-BE49-F238E27FC236}">
              <a16:creationId xmlns:a16="http://schemas.microsoft.com/office/drawing/2014/main" id="{07A35E19-F5D6-414E-86D6-A861A8CE3904}"/>
            </a:ext>
          </a:extLst>
        </xdr:cNvPr>
        <xdr:cNvSpPr/>
      </xdr:nvSpPr>
      <xdr:spPr>
        <a:xfrm>
          <a:off x="18940688" y="6824286"/>
          <a:ext cx="1558697" cy="1186777"/>
        </a:xfrm>
        <a:prstGeom prst="borderCallout1">
          <a:avLst>
            <a:gd name="adj1" fmla="val 44391"/>
            <a:gd name="adj2" fmla="val 103974"/>
            <a:gd name="adj3" fmla="val 34977"/>
            <a:gd name="adj4" fmla="val 13521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35</xdr:col>
      <xdr:colOff>68488</xdr:colOff>
      <xdr:row>32</xdr:row>
      <xdr:rowOff>182186</xdr:rowOff>
    </xdr:from>
    <xdr:to>
      <xdr:col>37</xdr:col>
      <xdr:colOff>255585</xdr:colOff>
      <xdr:row>38</xdr:row>
      <xdr:rowOff>149763</xdr:rowOff>
    </xdr:to>
    <xdr:sp macro="" textlink="">
      <xdr:nvSpPr>
        <xdr:cNvPr id="58" name="Callout: Line 57">
          <a:extLst>
            <a:ext uri="{FF2B5EF4-FFF2-40B4-BE49-F238E27FC236}">
              <a16:creationId xmlns:a16="http://schemas.microsoft.com/office/drawing/2014/main" id="{EB1D7233-F5B7-4DDC-9906-4F6B73FA4B3B}"/>
            </a:ext>
          </a:extLst>
        </xdr:cNvPr>
        <xdr:cNvSpPr/>
      </xdr:nvSpPr>
      <xdr:spPr>
        <a:xfrm>
          <a:off x="24071488" y="6684586"/>
          <a:ext cx="1558697" cy="1186777"/>
        </a:xfrm>
        <a:prstGeom prst="borderCallout1">
          <a:avLst>
            <a:gd name="adj1" fmla="val 52952"/>
            <a:gd name="adj2" fmla="val -8466"/>
            <a:gd name="adj3" fmla="val 57450"/>
            <a:gd name="adj4" fmla="val -481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35</xdr:col>
      <xdr:colOff>284388</xdr:colOff>
      <xdr:row>25</xdr:row>
      <xdr:rowOff>118686</xdr:rowOff>
    </xdr:from>
    <xdr:to>
      <xdr:col>37</xdr:col>
      <xdr:colOff>471485</xdr:colOff>
      <xdr:row>31</xdr:row>
      <xdr:rowOff>73563</xdr:rowOff>
    </xdr:to>
    <xdr:sp macro="" textlink="">
      <xdr:nvSpPr>
        <xdr:cNvPr id="60" name="Callout: Line 59">
          <a:extLst>
            <a:ext uri="{FF2B5EF4-FFF2-40B4-BE49-F238E27FC236}">
              <a16:creationId xmlns:a16="http://schemas.microsoft.com/office/drawing/2014/main" id="{28B8FA5C-A707-458C-9640-3A24A60085F8}"/>
            </a:ext>
          </a:extLst>
        </xdr:cNvPr>
        <xdr:cNvSpPr/>
      </xdr:nvSpPr>
      <xdr:spPr>
        <a:xfrm>
          <a:off x="24287388" y="5198686"/>
          <a:ext cx="1558697" cy="1174077"/>
        </a:xfrm>
        <a:prstGeom prst="borderCallout1">
          <a:avLst>
            <a:gd name="adj1" fmla="val 54729"/>
            <a:gd name="adj2" fmla="val -6022"/>
            <a:gd name="adj3" fmla="val 63137"/>
            <a:gd name="adj4" fmla="val -733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27</xdr:col>
      <xdr:colOff>220888</xdr:colOff>
      <xdr:row>23</xdr:row>
      <xdr:rowOff>67886</xdr:rowOff>
    </xdr:from>
    <xdr:to>
      <xdr:col>29</xdr:col>
      <xdr:colOff>407985</xdr:colOff>
      <xdr:row>29</xdr:row>
      <xdr:rowOff>22763</xdr:rowOff>
    </xdr:to>
    <xdr:sp macro="" textlink="">
      <xdr:nvSpPr>
        <xdr:cNvPr id="61" name="Callout: Line 60">
          <a:extLst>
            <a:ext uri="{FF2B5EF4-FFF2-40B4-BE49-F238E27FC236}">
              <a16:creationId xmlns:a16="http://schemas.microsoft.com/office/drawing/2014/main" id="{EE8EC2A2-3450-40FB-B4FD-F11F4E604BE9}"/>
            </a:ext>
          </a:extLst>
        </xdr:cNvPr>
        <xdr:cNvSpPr/>
      </xdr:nvSpPr>
      <xdr:spPr>
        <a:xfrm>
          <a:off x="18737488" y="4741486"/>
          <a:ext cx="1558697" cy="1174077"/>
        </a:xfrm>
        <a:prstGeom prst="borderCallout1">
          <a:avLst>
            <a:gd name="adj1" fmla="val 88262"/>
            <a:gd name="adj2" fmla="val 109677"/>
            <a:gd name="adj3" fmla="val 122631"/>
            <a:gd name="adj4" fmla="val 12788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16</xdr:col>
      <xdr:colOff>621911</xdr:colOff>
      <xdr:row>51</xdr:row>
      <xdr:rowOff>192658</xdr:rowOff>
    </xdr:from>
    <xdr:to>
      <xdr:col>19</xdr:col>
      <xdr:colOff>133416</xdr:colOff>
      <xdr:row>54</xdr:row>
      <xdr:rowOff>177800</xdr:rowOff>
    </xdr:to>
    <xdr:sp macro="" textlink="">
      <xdr:nvSpPr>
        <xdr:cNvPr id="497" name="Callout: Line 496">
          <a:extLst>
            <a:ext uri="{FF2B5EF4-FFF2-40B4-BE49-F238E27FC236}">
              <a16:creationId xmlns:a16="http://schemas.microsoft.com/office/drawing/2014/main" id="{81A6C059-8E19-D256-0B9C-4D3151846D71}"/>
            </a:ext>
          </a:extLst>
        </xdr:cNvPr>
        <xdr:cNvSpPr/>
      </xdr:nvSpPr>
      <xdr:spPr>
        <a:xfrm>
          <a:off x="11594711" y="105558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-37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pin12</a:t>
          </a:r>
        </a:p>
      </xdr:txBody>
    </xdr:sp>
    <xdr:clientData/>
  </xdr:twoCellAnchor>
  <xdr:twoCellAnchor editAs="oneCell">
    <xdr:from>
      <xdr:col>14</xdr:col>
      <xdr:colOff>12311</xdr:colOff>
      <xdr:row>51</xdr:row>
      <xdr:rowOff>141858</xdr:rowOff>
    </xdr:from>
    <xdr:to>
      <xdr:col>16</xdr:col>
      <xdr:colOff>209616</xdr:colOff>
      <xdr:row>54</xdr:row>
      <xdr:rowOff>127000</xdr:rowOff>
    </xdr:to>
    <xdr:sp macro="" textlink="">
      <xdr:nvSpPr>
        <xdr:cNvPr id="498" name="Callout: Line 497">
          <a:extLst>
            <a:ext uri="{FF2B5EF4-FFF2-40B4-BE49-F238E27FC236}">
              <a16:creationId xmlns:a16="http://schemas.microsoft.com/office/drawing/2014/main" id="{2CFF2BE8-581B-8773-B9B7-6C20AE46ADC8}"/>
            </a:ext>
          </a:extLst>
        </xdr:cNvPr>
        <xdr:cNvSpPr/>
      </xdr:nvSpPr>
      <xdr:spPr>
        <a:xfrm>
          <a:off x="9613511" y="105050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6096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pin11</a:t>
          </a:r>
        </a:p>
      </xdr:txBody>
    </xdr:sp>
    <xdr:clientData/>
  </xdr:twoCellAnchor>
  <xdr:twoCellAnchor editAs="oneCell">
    <xdr:from>
      <xdr:col>19</xdr:col>
      <xdr:colOff>384290</xdr:colOff>
      <xdr:row>27</xdr:row>
      <xdr:rowOff>71095</xdr:rowOff>
    </xdr:from>
    <xdr:to>
      <xdr:col>20</xdr:col>
      <xdr:colOff>124203</xdr:colOff>
      <xdr:row>28</xdr:row>
      <xdr:rowOff>145330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70175" y="5412422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38</xdr:col>
      <xdr:colOff>63501</xdr:colOff>
      <xdr:row>94</xdr:row>
      <xdr:rowOff>178707</xdr:rowOff>
    </xdr:from>
    <xdr:to>
      <xdr:col>41</xdr:col>
      <xdr:colOff>304349</xdr:colOff>
      <xdr:row>100</xdr:row>
      <xdr:rowOff>55896</xdr:rowOff>
    </xdr:to>
    <xdr:sp macro="" textlink="">
      <xdr:nvSpPr>
        <xdr:cNvPr id="507" name="Callout: Line 506">
          <a:extLst>
            <a:ext uri="{FF2B5EF4-FFF2-40B4-BE49-F238E27FC236}">
              <a16:creationId xmlns:a16="http://schemas.microsoft.com/office/drawing/2014/main" id="{DE0BECBE-3E00-4B00-FB69-9B75F0E9DC1A}"/>
            </a:ext>
          </a:extLst>
        </xdr:cNvPr>
        <xdr:cNvSpPr/>
      </xdr:nvSpPr>
      <xdr:spPr>
        <a:xfrm>
          <a:off x="25917072" y="20616636"/>
          <a:ext cx="1574348" cy="1101831"/>
        </a:xfrm>
        <a:prstGeom prst="borderCallout1">
          <a:avLst>
            <a:gd name="adj1" fmla="val -11255"/>
            <a:gd name="adj2" fmla="val 58346"/>
            <a:gd name="adj3" fmla="val -143555"/>
            <a:gd name="adj4" fmla="val 15136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36"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103921" y="25959955"/>
          <a:ext cx="694458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665432" y="8612678"/>
          <a:ext cx="2845030" cy="138476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489641" y="7254140"/>
          <a:ext cx="2845031" cy="1403049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0323952" y="1216478"/>
          <a:ext cx="5786846" cy="54776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3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3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3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3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3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3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A7" zoomScale="85" zoomScaleNormal="85" workbookViewId="0">
      <selection activeCell="C13" sqref="C13:D13"/>
    </sheetView>
  </sheetViews>
  <sheetFormatPr defaultRowHeight="15.6" x14ac:dyDescent="0.3"/>
  <cols>
    <col min="7" max="8" width="4.19921875" customWidth="1"/>
    <col min="9" max="12" width="5.19921875" customWidth="1"/>
    <col min="13" max="31" width="4.8984375" customWidth="1"/>
    <col min="32" max="32" width="5.19921875" customWidth="1"/>
  </cols>
  <sheetData>
    <row r="55" spans="7:33" x14ac:dyDescent="0.3">
      <c r="Q55" s="135"/>
      <c r="Z55" s="135"/>
      <c r="AA55" s="135"/>
    </row>
    <row r="56" spans="7:33" x14ac:dyDescent="0.3">
      <c r="Q56" s="135"/>
      <c r="Z56" s="135"/>
      <c r="AA56" s="135"/>
    </row>
    <row r="61" spans="7:33" x14ac:dyDescent="0.3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2" thickBot="1" x14ac:dyDescent="0.35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.6" thickBot="1" x14ac:dyDescent="0.35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2" thickBot="1" x14ac:dyDescent="0.35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6" x14ac:dyDescent="0.3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19921875" defaultRowHeight="15.6" x14ac:dyDescent="0.3"/>
  <sheetData>
    <row r="2" spans="1:6" x14ac:dyDescent="0.3">
      <c r="A2">
        <v>1023</v>
      </c>
      <c r="B2">
        <f>B20</f>
        <v>5</v>
      </c>
      <c r="C2" t="s">
        <v>235</v>
      </c>
    </row>
    <row r="3" spans="1:6" x14ac:dyDescent="0.3">
      <c r="B3">
        <f>E17</f>
        <v>330</v>
      </c>
      <c r="C3" t="s">
        <v>236</v>
      </c>
    </row>
    <row r="4" spans="1:6" x14ac:dyDescent="0.3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3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3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3">
      <c r="B7">
        <f>B17</f>
        <v>330</v>
      </c>
      <c r="C7" t="s">
        <v>239</v>
      </c>
    </row>
    <row r="8" spans="1:6" x14ac:dyDescent="0.3">
      <c r="A8">
        <v>0</v>
      </c>
      <c r="B8">
        <v>0</v>
      </c>
      <c r="C8" t="s">
        <v>235</v>
      </c>
    </row>
    <row r="9" spans="1:6" x14ac:dyDescent="0.3">
      <c r="E9">
        <f>25/1023</f>
        <v>2.4437927663734114E-2</v>
      </c>
    </row>
    <row r="10" spans="1:6" x14ac:dyDescent="0.3">
      <c r="A10" s="1"/>
      <c r="B10" s="1"/>
      <c r="C10" s="1"/>
      <c r="D10" s="1"/>
      <c r="E10" s="1"/>
      <c r="F10" s="1"/>
    </row>
    <row r="11" spans="1:6" x14ac:dyDescent="0.3">
      <c r="A11" s="1"/>
      <c r="B11" s="1"/>
      <c r="C11" s="1"/>
      <c r="D11" s="28" t="s">
        <v>240</v>
      </c>
      <c r="E11" s="1"/>
      <c r="F11" s="1"/>
    </row>
    <row r="12" spans="1:6" x14ac:dyDescent="0.3">
      <c r="A12" s="1"/>
      <c r="B12" s="1"/>
      <c r="C12" s="1"/>
      <c r="D12" s="1"/>
      <c r="E12" s="1"/>
      <c r="F12" s="1"/>
    </row>
    <row r="13" spans="1:6" x14ac:dyDescent="0.3">
      <c r="A13" s="1"/>
      <c r="B13" s="1"/>
      <c r="C13" s="188">
        <v>10000</v>
      </c>
      <c r="D13" s="188"/>
      <c r="E13" s="1"/>
      <c r="F13" s="1"/>
    </row>
    <row r="14" spans="1:6" x14ac:dyDescent="0.3">
      <c r="A14" s="1"/>
      <c r="B14" s="1"/>
      <c r="C14" s="1"/>
      <c r="D14" s="28" t="s">
        <v>241</v>
      </c>
      <c r="E14" s="1"/>
      <c r="F14" s="1"/>
    </row>
    <row r="15" spans="1:6" x14ac:dyDescent="0.3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3">
      <c r="A16" s="1"/>
      <c r="B16" s="1"/>
      <c r="C16" s="187">
        <f>C13</f>
        <v>10000</v>
      </c>
      <c r="D16" s="187"/>
      <c r="E16" s="1"/>
      <c r="F16" s="1"/>
    </row>
    <row r="17" spans="1:6" x14ac:dyDescent="0.3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3">
      <c r="A18" s="1"/>
      <c r="B18" s="1"/>
      <c r="C18" s="1"/>
      <c r="D18" s="1"/>
      <c r="E18" s="1"/>
      <c r="F18" s="1"/>
    </row>
    <row r="19" spans="1:6" x14ac:dyDescent="0.3">
      <c r="A19" s="1"/>
      <c r="B19" s="1"/>
      <c r="C19" s="1"/>
      <c r="D19" s="1"/>
      <c r="E19" s="1"/>
      <c r="F19" s="1"/>
    </row>
    <row r="20" spans="1:6" x14ac:dyDescent="0.3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3">
      <c r="A21" s="1"/>
      <c r="B21" s="1"/>
      <c r="C21" s="1"/>
      <c r="D21" s="1"/>
      <c r="E21" s="1"/>
      <c r="F21" s="1"/>
    </row>
    <row r="22" spans="1:6" x14ac:dyDescent="0.3">
      <c r="A22" s="1"/>
      <c r="B22" s="1"/>
      <c r="C22" s="1"/>
      <c r="D22" s="1"/>
      <c r="E22" s="1"/>
      <c r="F22" s="1"/>
    </row>
    <row r="23" spans="1:6" x14ac:dyDescent="0.3">
      <c r="A23" s="1"/>
      <c r="B23" s="1"/>
      <c r="C23" s="189" t="s">
        <v>242</v>
      </c>
      <c r="D23" s="189"/>
      <c r="E23" s="1"/>
      <c r="F23" s="1"/>
    </row>
    <row r="24" spans="1:6" x14ac:dyDescent="0.3">
      <c r="A24" s="1"/>
      <c r="B24" s="1"/>
      <c r="C24" s="1"/>
      <c r="D24" s="1"/>
      <c r="E24" s="1"/>
      <c r="F24" s="1"/>
    </row>
    <row r="25" spans="1:6" x14ac:dyDescent="0.3">
      <c r="A25" s="1"/>
      <c r="B25" s="1"/>
      <c r="C25" s="1"/>
      <c r="D25" s="1"/>
      <c r="E25" s="1"/>
      <c r="F25" s="1"/>
    </row>
    <row r="26" spans="1:6" x14ac:dyDescent="0.3">
      <c r="A26" s="1"/>
      <c r="B26" s="1"/>
      <c r="C26" s="1"/>
      <c r="D26" s="1"/>
      <c r="E26" s="1"/>
      <c r="F26" s="1"/>
    </row>
    <row r="27" spans="1:6" x14ac:dyDescent="0.3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topLeftCell="A2" workbookViewId="0">
      <selection activeCell="F68" sqref="F67:F68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zoomScaleNormal="10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3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3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3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3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3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3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3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2" thickBot="1" x14ac:dyDescent="0.35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2" thickBot="1" x14ac:dyDescent="0.35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5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2" thickBot="1" x14ac:dyDescent="0.35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3:T23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D32:H32"/>
    <mergeCell ref="K32:O32"/>
    <mergeCell ref="R32:T3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zoomScale="145" zoomScaleNormal="145" workbookViewId="0">
      <selection activeCell="A17" sqref="A17:A2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topLeftCell="AQ16" zoomScale="190" zoomScaleNormal="190" workbookViewId="0">
      <selection activeCell="BK42" sqref="BK42"/>
    </sheetView>
  </sheetViews>
  <sheetFormatPr defaultRowHeight="15.6" x14ac:dyDescent="0.3"/>
  <cols>
    <col min="40" max="41" width="4.19921875" customWidth="1"/>
    <col min="42" max="45" width="5.19921875" customWidth="1"/>
    <col min="46" max="64" width="4.8984375" customWidth="1"/>
    <col min="65" max="65" width="5.19921875" customWidth="1"/>
    <col min="68" max="68" width="21" customWidth="1"/>
    <col min="69" max="69" width="6.3984375" bestFit="1" customWidth="1"/>
    <col min="70" max="70" width="5" bestFit="1" customWidth="1"/>
    <col min="71" max="86" width="4.3984375" bestFit="1" customWidth="1"/>
    <col min="87" max="87" width="5.5" bestFit="1" customWidth="1"/>
    <col min="88" max="88" width="33.8984375" customWidth="1"/>
  </cols>
  <sheetData>
    <row r="1" spans="68:88" x14ac:dyDescent="0.3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3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3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3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3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3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3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3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3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3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3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3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3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3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3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3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3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3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3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3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3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3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3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3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3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3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3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3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3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3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3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3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3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3">
      <c r="AX55" s="135"/>
      <c r="BG55" s="135"/>
      <c r="BH55" s="135"/>
    </row>
    <row r="56" spans="40:66" x14ac:dyDescent="0.3">
      <c r="AX56" s="135"/>
      <c r="BG56" s="135"/>
      <c r="BH56" s="135"/>
    </row>
    <row r="61" spans="40:66" x14ac:dyDescent="0.3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2" thickBot="1" x14ac:dyDescent="0.35"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.6" thickBot="1" x14ac:dyDescent="0.35">
      <c r="AN63" s="8"/>
      <c r="AO63" s="141" t="s">
        <v>148</v>
      </c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2" thickBot="1" x14ac:dyDescent="0.35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1:65" ht="36" x14ac:dyDescent="0.3">
      <c r="AO65" s="124" t="s">
        <v>173</v>
      </c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BB64:BE64"/>
    <mergeCell ref="AU64:AX64"/>
    <mergeCell ref="BJ64:BM64"/>
    <mergeCell ref="CF23:CH23"/>
    <mergeCell ref="CF24:CH24"/>
    <mergeCell ref="CF25:CH25"/>
    <mergeCell ref="CF26:CH26"/>
    <mergeCell ref="CF27:CH27"/>
    <mergeCell ref="CF17:CH17"/>
    <mergeCell ref="CF18:CH18"/>
    <mergeCell ref="CF20:CH20"/>
    <mergeCell ref="CF21:CH21"/>
    <mergeCell ref="CF22:CH22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6" x14ac:dyDescent="0.3"/>
  <cols>
    <col min="1" max="1" width="34.8984375" bestFit="1" customWidth="1"/>
    <col min="2" max="2" width="8.69921875" style="135"/>
    <col min="3" max="4" width="16.19921875" style="135" customWidth="1"/>
    <col min="5" max="5" width="13.5" style="135" customWidth="1"/>
    <col min="6" max="6" width="44.3984375" customWidth="1"/>
  </cols>
  <sheetData>
    <row r="1" spans="1:6" s="118" customFormat="1" x14ac:dyDescent="0.3">
      <c r="A1" s="118" t="s">
        <v>243</v>
      </c>
      <c r="B1" s="144"/>
      <c r="C1" s="144"/>
      <c r="D1" s="144"/>
      <c r="E1" s="144"/>
    </row>
    <row r="2" spans="1:6" s="118" customFormat="1" x14ac:dyDescent="0.3">
      <c r="A2" s="118" t="s">
        <v>244</v>
      </c>
      <c r="B2" s="144"/>
      <c r="C2" s="144"/>
      <c r="D2" s="144"/>
      <c r="E2" s="144"/>
    </row>
    <row r="3" spans="1:6" s="118" customFormat="1" x14ac:dyDescent="0.3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3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3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3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3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3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3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3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3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3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3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3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3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3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3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3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3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3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3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3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3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3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3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3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3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3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3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C13" sqref="C13:D13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C13" sqref="C13:D13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C13" sqref="C13:D13"/>
    </sheetView>
  </sheetViews>
  <sheetFormatPr defaultRowHeight="15.6" x14ac:dyDescent="0.3"/>
  <cols>
    <col min="1" max="1" width="8.69921875"/>
    <col min="2" max="2" width="29.3984375" customWidth="1"/>
    <col min="10" max="12" width="8.69921875"/>
  </cols>
  <sheetData>
    <row r="1" spans="1:12" x14ac:dyDescent="0.3">
      <c r="A1" s="118" t="s">
        <v>175</v>
      </c>
    </row>
    <row r="2" spans="1:12" x14ac:dyDescent="0.3">
      <c r="A2" s="64" t="s">
        <v>176</v>
      </c>
    </row>
    <row r="3" spans="1:12" x14ac:dyDescent="0.3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3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3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3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3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2" thickBot="1" x14ac:dyDescent="0.35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2" thickBot="1" x14ac:dyDescent="0.35">
      <c r="A9" s="99"/>
      <c r="B9" s="101" t="s">
        <v>181</v>
      </c>
      <c r="C9" s="168" t="s">
        <v>182</v>
      </c>
      <c r="D9" s="169"/>
      <c r="E9" s="169"/>
      <c r="F9" s="170"/>
      <c r="G9" s="171" t="s">
        <v>183</v>
      </c>
      <c r="H9" s="172"/>
      <c r="I9" s="173"/>
      <c r="J9" s="99"/>
      <c r="K9" s="99"/>
      <c r="L9" s="99"/>
    </row>
    <row r="10" spans="1:12" ht="31.8" thickBot="1" x14ac:dyDescent="0.35">
      <c r="A10" s="99"/>
      <c r="B10" s="102" t="s">
        <v>184</v>
      </c>
      <c r="C10" s="174" t="s">
        <v>185</v>
      </c>
      <c r="D10" s="175"/>
      <c r="E10" s="176" t="s">
        <v>186</v>
      </c>
      <c r="F10" s="177"/>
      <c r="G10" s="178" t="s">
        <v>185</v>
      </c>
      <c r="H10" s="175"/>
      <c r="I10" s="107" t="s">
        <v>186</v>
      </c>
      <c r="J10" s="99"/>
      <c r="K10" s="99"/>
      <c r="L10" s="99"/>
    </row>
    <row r="11" spans="1:12" ht="16.2" thickBot="1" x14ac:dyDescent="0.35">
      <c r="A11" s="99"/>
      <c r="B11" s="101" t="s">
        <v>187</v>
      </c>
      <c r="C11" s="108" t="s">
        <v>188</v>
      </c>
      <c r="D11" s="91" t="s">
        <v>189</v>
      </c>
      <c r="E11" s="181" t="s">
        <v>190</v>
      </c>
      <c r="F11" s="182"/>
      <c r="G11" s="181" t="s">
        <v>190</v>
      </c>
      <c r="H11" s="182"/>
      <c r="I11" s="109" t="s">
        <v>190</v>
      </c>
      <c r="J11" s="101"/>
      <c r="K11" s="99"/>
      <c r="L11" s="99"/>
    </row>
    <row r="12" spans="1:12" ht="16.2" thickBot="1" x14ac:dyDescent="0.35">
      <c r="A12" s="99"/>
      <c r="B12" s="99" t="s">
        <v>191</v>
      </c>
      <c r="C12" s="183" t="s">
        <v>190</v>
      </c>
      <c r="D12" s="182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2" thickBot="1" x14ac:dyDescent="0.35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2" thickBot="1" x14ac:dyDescent="0.35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2" thickBot="1" x14ac:dyDescent="0.35">
      <c r="A15" s="99"/>
      <c r="B15" s="104" t="s">
        <v>197</v>
      </c>
      <c r="C15" s="108" t="s">
        <v>198</v>
      </c>
      <c r="D15" s="94" t="s">
        <v>199</v>
      </c>
      <c r="E15" s="184" t="s">
        <v>200</v>
      </c>
      <c r="F15" s="185"/>
      <c r="G15" s="184" t="s">
        <v>200</v>
      </c>
      <c r="H15" s="185"/>
      <c r="I15" s="114" t="s">
        <v>199</v>
      </c>
      <c r="J15" s="101"/>
      <c r="K15" s="99"/>
      <c r="L15" s="99"/>
    </row>
    <row r="16" spans="1:12" ht="16.2" thickBot="1" x14ac:dyDescent="0.35">
      <c r="A16" s="99"/>
      <c r="B16" s="104" t="s">
        <v>201</v>
      </c>
      <c r="C16" s="179" t="s">
        <v>200</v>
      </c>
      <c r="D16" s="180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3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3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3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3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3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3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3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3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3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3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3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2" x14ac:dyDescent="0.3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3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3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3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3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3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ht="31.2" x14ac:dyDescent="0.3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3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3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3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3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3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3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3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3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3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16:D16"/>
    <mergeCell ref="E11:F11"/>
    <mergeCell ref="G11:H11"/>
    <mergeCell ref="C12:D12"/>
    <mergeCell ref="E15:F15"/>
    <mergeCell ref="G15:H15"/>
    <mergeCell ref="C9:F9"/>
    <mergeCell ref="G9:I9"/>
    <mergeCell ref="C10:D10"/>
    <mergeCell ref="E10:F10"/>
    <mergeCell ref="G10:H10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Bill Smith</cp:lastModifiedBy>
  <cp:revision/>
  <dcterms:created xsi:type="dcterms:W3CDTF">2020-09-22T02:24:58Z</dcterms:created>
  <dcterms:modified xsi:type="dcterms:W3CDTF">2022-11-03T00:51:25Z</dcterms:modified>
  <cp:category/>
  <cp:contentStatus/>
</cp:coreProperties>
</file>